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2022\TABLAS DE APLICABILIDAD 2022\ENERO\SUBDIRECCION DE PLANEACION\SUBDIRECCION DE PLANEACION\84\LTAIPSLP84XXVIB ESTA\"/>
    </mc:Choice>
  </mc:AlternateContent>
  <xr:revisionPtr revIDLastSave="0" documentId="13_ncr:1_{6B2196CD-5762-48EA-80C1-3FA983E4FD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5" i="2" l="1"/>
  <c r="F6" i="2"/>
  <c r="F7" i="2"/>
  <c r="F8" i="2"/>
  <c r="F4" i="2"/>
  <c r="H7" i="2" l="1"/>
  <c r="I7" i="2" s="1"/>
  <c r="H8" i="2"/>
  <c r="I8" i="2" s="1"/>
</calcChain>
</file>

<file path=xl/sharedStrings.xml><?xml version="1.0" encoding="utf-8"?>
<sst xmlns="http://schemas.openxmlformats.org/spreadsheetml/2006/main" count="75" uniqueCount="58">
  <si>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</si>
  <si>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</si>
  <si>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</si>
  <si>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</si>
  <si>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</si>
  <si>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</si>
  <si>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</si>
  <si>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</si>
  <si>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</si>
  <si>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</si>
  <si>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</si>
  <si>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</si>
  <si>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</si>
  <si>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</si>
  <si>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</si>
  <si>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</si>
  <si>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</si>
  <si>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</si>
  <si>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</si>
  <si>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</si>
  <si>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</si>
  <si>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</si>
  <si>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</si>
  <si>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</si>
  <si>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</si>
  <si>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</si>
  <si>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</si>
  <si>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</si>
  <si>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</si>
  <si>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</si>
  <si>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</si>
  <si>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</si>
  <si>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</si>
  <si>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</si>
  <si>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</si>
  <si>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</si>
  <si>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</si>
  <si>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</si>
  <si>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</si>
  <si>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</si>
  <si>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</si>
  <si>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</si>
  <si>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</si>
  <si>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</si>
  <si>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</si>
  <si>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</si>
  <si>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</si>
  <si>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</si>
  <si>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</si>
  <si>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</si>
  <si>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</si>
  <si>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 xml:space="preserve">SERVICIOS PERSONALES </t>
  </si>
  <si>
    <t xml:space="preserve">MATERIALES Y SUMINISTROS </t>
  </si>
  <si>
    <t>SERVICIOS GENERALES</t>
  </si>
  <si>
    <t xml:space="preserve">Transferencias, asignaciones, subsidios y otras ayudas </t>
  </si>
  <si>
    <t xml:space="preserve">Bienes muebles, inmuebles e intangibles </t>
  </si>
  <si>
    <t>SUBDIREECION DE PLANEACION</t>
  </si>
  <si>
    <t>http://www.cegaipslp.org.mx/HV2021Tres.nsf/nombre_de_la_vista/311346CC3AA4BC36862587E60067ADD1/$File/rptEstadoPresupuestoEgresos_CP_CTO+CIFRAS+PREVIAS.pdf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</si>
</sst>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164" formatCode="[$$-80A]#,##0.00"/>
    <numFmt numFmtId="165" formatCode="_-[$$-80A]* #,##0.00_-;\-[$$-80A]* #,##0.00_-;_-[$$-80A]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 wrapText="1"/>
    </xf>
    <xf numFmtId="8" fontId="0" fillId="0" borderId="0" xfId="0" applyNumberFormat="1"/>
    <xf numFmtId="164" fontId="0" fillId="0" borderId="0" xfId="0" applyNumberFormat="1"/>
    <xf numFmtId="165" fontId="0" fillId="0" borderId="0" xfId="0" applyNumberFormat="1" applyFill="1" applyBorder="1"/>
    <xf numFmtId="164" fontId="0" fillId="0" borderId="0" xfId="0" applyNumberFormat="1" applyFill="1" applyBorder="1"/>
    <xf numFmtId="44" fontId="0" fillId="0" borderId="0" xfId="1" applyFont="1" applyAlignment="1">
      <alignment vertic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2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C2" workbookViewId="0">
      <selection activeCell="E8" sqref="E8: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s="3" customFormat="1" x14ac:dyDescent="0.25">
      <c r="A8" s="3">
        <v>2022</v>
      </c>
      <c r="B8" s="4">
        <v>44562</v>
      </c>
      <c r="C8" s="4">
        <v>44592</v>
      </c>
      <c r="D8" s="3">
        <v>1</v>
      </c>
      <c r="E8" s="16" t="s">
        <v>57</v>
      </c>
      <c r="F8" s="3" t="s">
        <v>56</v>
      </c>
      <c r="G8" s="4">
        <v>44603</v>
      </c>
      <c r="H8" s="4">
        <v>44603</v>
      </c>
    </row>
    <row r="9" spans="1:9" s="3" customFormat="1" x14ac:dyDescent="0.25">
      <c r="A9" s="11">
        <v>2022</v>
      </c>
      <c r="B9" s="4">
        <v>44562</v>
      </c>
      <c r="C9" s="4">
        <v>44592</v>
      </c>
      <c r="D9" s="3">
        <v>2</v>
      </c>
      <c r="E9" s="16" t="s">
        <v>57</v>
      </c>
      <c r="F9" s="12" t="s">
        <v>56</v>
      </c>
      <c r="G9" s="4">
        <v>44603</v>
      </c>
      <c r="H9" s="4">
        <v>44603</v>
      </c>
    </row>
    <row r="10" spans="1:9" s="3" customFormat="1" x14ac:dyDescent="0.25">
      <c r="A10" s="11">
        <v>2022</v>
      </c>
      <c r="B10" s="4">
        <v>44562</v>
      </c>
      <c r="C10" s="4">
        <v>44592</v>
      </c>
      <c r="D10" s="3">
        <v>3</v>
      </c>
      <c r="E10" s="16" t="s">
        <v>57</v>
      </c>
      <c r="F10" s="12" t="s">
        <v>56</v>
      </c>
      <c r="G10" s="4">
        <v>44603</v>
      </c>
      <c r="H10" s="4">
        <v>44603</v>
      </c>
    </row>
    <row r="11" spans="1:9" s="3" customFormat="1" x14ac:dyDescent="0.25">
      <c r="A11" s="11">
        <v>2022</v>
      </c>
      <c r="B11" s="4">
        <v>44562</v>
      </c>
      <c r="C11" s="4">
        <v>44592</v>
      </c>
      <c r="D11" s="3">
        <v>4</v>
      </c>
      <c r="E11" s="16" t="s">
        <v>57</v>
      </c>
      <c r="F11" s="12" t="s">
        <v>56</v>
      </c>
      <c r="G11" s="4">
        <v>44603</v>
      </c>
      <c r="H11" s="4">
        <v>44603</v>
      </c>
    </row>
    <row r="12" spans="1:9" s="3" customFormat="1" x14ac:dyDescent="0.25">
      <c r="A12" s="11">
        <v>2022</v>
      </c>
      <c r="B12" s="4">
        <v>44562</v>
      </c>
      <c r="C12" s="4">
        <v>44592</v>
      </c>
      <c r="D12" s="3">
        <v>5</v>
      </c>
      <c r="E12" s="16" t="s">
        <v>57</v>
      </c>
      <c r="F12" s="12" t="s">
        <v>56</v>
      </c>
      <c r="G12" s="4">
        <v>44603</v>
      </c>
      <c r="H12" s="4">
        <v>44603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C3" workbookViewId="0">
      <selection activeCell="I7" sqref="I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8" customWidth="1"/>
    <col min="7" max="7" width="16.85546875" customWidth="1"/>
    <col min="8" max="8" width="14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3" customFormat="1" x14ac:dyDescent="0.25">
      <c r="A4" s="3">
        <v>1</v>
      </c>
      <c r="B4" s="3">
        <v>1000</v>
      </c>
      <c r="C4" s="5" t="s">
        <v>51</v>
      </c>
      <c r="D4" s="6">
        <v>32368858.489999998</v>
      </c>
      <c r="E4" s="6">
        <v>813302</v>
      </c>
      <c r="F4" s="6">
        <f>D4+E4</f>
        <v>33182160.489999998</v>
      </c>
      <c r="G4" s="6">
        <v>30909232.850000001</v>
      </c>
      <c r="H4" s="6">
        <v>30909232.850000001</v>
      </c>
      <c r="I4" s="6">
        <v>2272927.64</v>
      </c>
    </row>
    <row r="5" spans="1:9" s="3" customFormat="1" x14ac:dyDescent="0.25">
      <c r="A5" s="3">
        <v>2</v>
      </c>
      <c r="B5" s="3">
        <v>2000</v>
      </c>
      <c r="C5" s="5" t="s">
        <v>52</v>
      </c>
      <c r="D5" s="6">
        <v>8353019.9699999997</v>
      </c>
      <c r="E5" s="6">
        <v>-735928.41</v>
      </c>
      <c r="F5" s="6">
        <f t="shared" ref="F5:F8" si="0">D5+E5</f>
        <v>7617091.5599999996</v>
      </c>
      <c r="G5" s="6">
        <v>7318652.1500000004</v>
      </c>
      <c r="H5" s="6">
        <v>7366878.4900000002</v>
      </c>
      <c r="I5" s="6">
        <v>298439.40999999997</v>
      </c>
    </row>
    <row r="6" spans="1:9" s="3" customFormat="1" x14ac:dyDescent="0.25">
      <c r="A6" s="3">
        <v>3</v>
      </c>
      <c r="B6" s="3">
        <v>3000</v>
      </c>
      <c r="C6" s="5" t="s">
        <v>53</v>
      </c>
      <c r="D6" s="6">
        <v>10565159.130000001</v>
      </c>
      <c r="E6" s="6">
        <v>-840916.82</v>
      </c>
      <c r="F6" s="6">
        <f t="shared" si="0"/>
        <v>9724242.3100000005</v>
      </c>
      <c r="G6" s="6">
        <v>9057808.0800000001</v>
      </c>
      <c r="H6" s="6">
        <v>9224842.3300000001</v>
      </c>
      <c r="I6" s="6">
        <v>666434.23</v>
      </c>
    </row>
    <row r="7" spans="1:9" s="3" customFormat="1" ht="30" x14ac:dyDescent="0.25">
      <c r="A7" s="3">
        <v>4</v>
      </c>
      <c r="B7" s="3">
        <v>4000</v>
      </c>
      <c r="C7" s="5" t="s">
        <v>54</v>
      </c>
      <c r="D7" s="6">
        <v>34950</v>
      </c>
      <c r="E7" s="8">
        <v>0</v>
      </c>
      <c r="F7" s="6">
        <f t="shared" si="0"/>
        <v>34950</v>
      </c>
      <c r="G7" s="6">
        <v>34950</v>
      </c>
      <c r="H7" s="6">
        <f t="shared" ref="H7:H8" si="1">G7</f>
        <v>34950</v>
      </c>
      <c r="I7" s="7">
        <f t="shared" ref="I7:I8" si="2">D7-H7</f>
        <v>0</v>
      </c>
    </row>
    <row r="8" spans="1:9" s="3" customFormat="1" x14ac:dyDescent="0.25">
      <c r="A8" s="3">
        <v>5</v>
      </c>
      <c r="B8" s="3">
        <v>5000</v>
      </c>
      <c r="C8" s="3" t="s">
        <v>55</v>
      </c>
      <c r="D8" s="10"/>
      <c r="E8" s="8">
        <v>0</v>
      </c>
      <c r="F8" s="6">
        <f t="shared" si="0"/>
        <v>0</v>
      </c>
      <c r="G8" s="9">
        <v>0</v>
      </c>
      <c r="H8" s="6">
        <f t="shared" si="1"/>
        <v>0</v>
      </c>
      <c r="I8" s="7">
        <f t="shared" si="2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2021-03-11T21:20:07Z</dcterms:created>
  <dcterms:modified xsi:type="dcterms:W3CDTF">2022-02-11T18:55:11Z</dcterms:modified>
</cp:coreProperties>
</file>